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BUDGET ARROTONDATO" sheetId="1" r:id="rId1"/>
  </sheets>
  <definedNames>
    <definedName name="_xlnm.Print_Area" localSheetId="0">'BUDGET ARROTONDATO'!$A$1:$B$46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/>
  <c r="B19"/>
  <c r="B44" s="1"/>
</calcChain>
</file>

<file path=xl/sharedStrings.xml><?xml version="1.0" encoding="utf-8"?>
<sst xmlns="http://schemas.openxmlformats.org/spreadsheetml/2006/main" count="22" uniqueCount="22">
  <si>
    <t>BUDGET 2019</t>
  </si>
  <si>
    <t>Utenti</t>
  </si>
  <si>
    <t>RICAVI</t>
  </si>
  <si>
    <t>Ricavi per vendite beni e servizi</t>
  </si>
  <si>
    <t xml:space="preserve">Ricavi per prestazioni </t>
  </si>
  <si>
    <t>Rimborso Costi</t>
  </si>
  <si>
    <t>Incremento di immobilizzazioni e software per lavori interni</t>
  </si>
  <si>
    <t>Altri Proventi</t>
  </si>
  <si>
    <t>Proventi finanziari</t>
  </si>
  <si>
    <t xml:space="preserve">Totale RICAVI 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</si>
  <si>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</si>
  <si>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</si>
  <si>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</si>
  <si>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</si>
  <si>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</si>
  <si>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</si>
  <si>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</si>
  <si>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</si>
  <si>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</si>
  <si>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</si>
  <si>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 xml:space="preserve">Totale COSTI </t>
  </si>
  <si>
    <t xml:space="preserve">UTILE ANTEIMPOSTE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</si>
</sst>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2" xfId="1" applyNumberFormat="1" applyFont="1" applyBorder="1" applyAlignment="1">
      <alignment horizontal="center"/>
    </xf>
    <xf numFmtId="0" fontId="5" fillId="0" borderId="1" xfId="0" applyFont="1" applyBorder="1"/>
    <xf numFmtId="165" fontId="5" fillId="0" borderId="2" xfId="1" applyNumberFormat="1" applyFont="1" applyBorder="1"/>
    <xf numFmtId="0" fontId="6" fillId="0" borderId="3" xfId="0" applyFont="1" applyBorder="1"/>
    <xf numFmtId="165" fontId="6" fillId="0" borderId="4" xfId="1" applyNumberFormat="1" applyFont="1" applyBorder="1"/>
    <xf numFmtId="0" fontId="5" fillId="0" borderId="3" xfId="0" applyFont="1" applyBorder="1"/>
    <xf numFmtId="165" fontId="6" fillId="0" borderId="5" xfId="1" applyNumberFormat="1" applyFont="1" applyBorder="1"/>
    <xf numFmtId="0" fontId="7" fillId="0" borderId="0" xfId="0" applyFont="1"/>
    <xf numFmtId="0" fontId="8" fillId="0" borderId="3" xfId="0" applyFont="1" applyBorder="1"/>
    <xf numFmtId="165" fontId="5" fillId="0" borderId="6" xfId="1" applyNumberFormat="1" applyFont="1" applyBorder="1"/>
    <xf numFmtId="0" fontId="9" fillId="0" borderId="0" xfId="0" applyFont="1"/>
    <xf numFmtId="0" fontId="0" fillId="0" borderId="5" xfId="0" applyBorder="1"/>
    <xf numFmtId="0" fontId="6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76749"/>
    <pageSetUpPr fitToPage="1"/>
  </sheetPr>
  <dimension ref="A1:E44"/>
  <sheetViews>
    <sheetView tabSelected="1" zoomScaleNormal="100" workbookViewId="0">
      <selection activeCell="C7" sqref="C7"/>
    </sheetView>
  </sheetViews>
  <sheetFormatPr defaultRowHeight="12.75"/>
  <cols>
    <col min="1" max="1" width="73.140625" bestFit="1" customWidth="1"/>
    <col min="2" max="2" width="32.85546875" customWidth="1"/>
    <col min="3" max="3" width="24.28515625" bestFit="1" customWidth="1"/>
  </cols>
  <sheetData>
    <row r="1" spans="1:3" ht="13.5" thickBot="1">
      <c r="A1" s="1"/>
    </row>
    <row r="2" spans="1:3" ht="16.5" thickBot="1">
      <c r="A2" s="2"/>
      <c r="B2" s="3" t="s">
        <v>0</v>
      </c>
    </row>
    <row r="3" spans="1:3" ht="16.5" thickBot="1">
      <c r="A3" s="4" t="s">
        <v>1</v>
      </c>
      <c r="B3" s="5">
        <v>43000</v>
      </c>
    </row>
    <row r="4" spans="1:3" ht="15">
      <c r="A4" s="6"/>
      <c r="B4" s="7"/>
    </row>
    <row r="5" spans="1:3" ht="15.75">
      <c r="A5" s="8" t="s">
        <v>2</v>
      </c>
      <c r="B5" s="9"/>
    </row>
    <row r="6" spans="1:3" ht="23.25">
      <c r="A6" s="8"/>
      <c r="B6" s="9"/>
      <c r="C6" s="10"/>
    </row>
    <row r="7" spans="1:3" ht="15">
      <c r="A7" s="6" t="s">
        <v>3</v>
      </c>
      <c r="B7" s="9">
        <v>4628000</v>
      </c>
    </row>
    <row r="8" spans="1:3" ht="15">
      <c r="A8" s="6"/>
      <c r="B8" s="9"/>
    </row>
    <row r="9" spans="1:3" ht="15">
      <c r="A9" s="6" t="s">
        <v>4</v>
      </c>
      <c r="B9" s="9">
        <v>163000</v>
      </c>
    </row>
    <row r="10" spans="1:3" ht="15">
      <c r="A10" s="6"/>
      <c r="B10" s="9"/>
    </row>
    <row r="11" spans="1:3" ht="15">
      <c r="A11" s="6" t="s">
        <v>5</v>
      </c>
      <c r="B11" s="9">
        <v>694000</v>
      </c>
    </row>
    <row r="12" spans="1:3" ht="15">
      <c r="A12" s="6"/>
      <c r="B12" s="9"/>
    </row>
    <row r="13" spans="1:3" ht="15">
      <c r="A13" s="6" t="s">
        <v>6</v>
      </c>
      <c r="B13" s="9">
        <v>36000</v>
      </c>
    </row>
    <row r="14" spans="1:3" ht="15">
      <c r="A14" s="6"/>
      <c r="B14" s="9"/>
    </row>
    <row r="15" spans="1:3" ht="15">
      <c r="A15" s="6" t="s">
        <v>7</v>
      </c>
      <c r="B15" s="9">
        <v>5000</v>
      </c>
    </row>
    <row r="16" spans="1:3" ht="15">
      <c r="A16" s="6"/>
      <c r="B16" s="9"/>
    </row>
    <row r="17" spans="1:5" ht="15">
      <c r="A17" s="6" t="s">
        <v>8</v>
      </c>
      <c r="B17" s="9">
        <v>30000</v>
      </c>
    </row>
    <row r="18" spans="1:5" ht="16.5" thickBot="1">
      <c r="A18" s="11"/>
      <c r="B18" s="12"/>
    </row>
    <row r="19" spans="1:5" ht="16.5" thickBot="1">
      <c r="A19" s="4" t="s">
        <v>9</v>
      </c>
      <c r="B19" s="5">
        <f>SUM(B7:B17)</f>
        <v>5556000</v>
      </c>
    </row>
    <row r="20" spans="1:5" ht="15">
      <c r="A20" s="6"/>
      <c r="B20" s="7"/>
    </row>
    <row r="21" spans="1:5" ht="15.75">
      <c r="A21" s="8" t="s">
        <v>10</v>
      </c>
      <c r="B21" s="9"/>
    </row>
    <row r="22" spans="1:5" ht="23.25">
      <c r="A22" s="6"/>
      <c r="B22" s="9"/>
      <c r="E22" s="13"/>
    </row>
    <row r="23" spans="1:5" ht="15">
      <c r="A23" s="6" t="s">
        <v>11</v>
      </c>
      <c r="B23" s="9">
        <v>13000</v>
      </c>
    </row>
    <row r="24" spans="1:5" ht="15">
      <c r="A24" s="6"/>
      <c r="B24" s="9"/>
    </row>
    <row r="25" spans="1:5" ht="15">
      <c r="A25" s="6" t="s">
        <v>12</v>
      </c>
      <c r="B25" s="9">
        <v>2286000</v>
      </c>
    </row>
    <row r="26" spans="1:5" ht="15">
      <c r="A26" s="6"/>
      <c r="B26" s="9"/>
    </row>
    <row r="27" spans="1:5" ht="15">
      <c r="A27" s="6" t="s">
        <v>13</v>
      </c>
      <c r="B27" s="9">
        <v>303000</v>
      </c>
    </row>
    <row r="28" spans="1:5" ht="15">
      <c r="A28" s="6"/>
      <c r="B28" s="9"/>
    </row>
    <row r="29" spans="1:5" ht="15">
      <c r="A29" s="6" t="s">
        <v>14</v>
      </c>
      <c r="B29" s="9">
        <v>1846000</v>
      </c>
    </row>
    <row r="30" spans="1:5" ht="15">
      <c r="A30" s="6"/>
      <c r="B30" s="9"/>
    </row>
    <row r="31" spans="1:5" ht="15">
      <c r="A31" s="6" t="s">
        <v>15</v>
      </c>
      <c r="B31" s="9">
        <v>59000</v>
      </c>
    </row>
    <row r="32" spans="1:5" ht="15">
      <c r="A32" s="6"/>
      <c r="B32" s="9"/>
    </row>
    <row r="33" spans="1:2" ht="15">
      <c r="A33" s="6" t="s">
        <v>16</v>
      </c>
      <c r="B33" s="9">
        <v>115000</v>
      </c>
    </row>
    <row r="34" spans="1:2" ht="15">
      <c r="A34" s="6"/>
      <c r="B34" s="9"/>
    </row>
    <row r="35" spans="1:2" ht="15">
      <c r="A35" s="6" t="s">
        <v>17</v>
      </c>
      <c r="B35" s="9"/>
    </row>
    <row r="36" spans="1:2" ht="15">
      <c r="A36" s="6"/>
      <c r="B36" s="9"/>
    </row>
    <row r="37" spans="1:2" ht="15">
      <c r="A37" s="6" t="s">
        <v>18</v>
      </c>
      <c r="B37" s="9">
        <v>307000</v>
      </c>
    </row>
    <row r="38" spans="1:2" ht="15">
      <c r="A38" s="6"/>
      <c r="B38" s="9"/>
    </row>
    <row r="39" spans="1:2" ht="15">
      <c r="A39" s="6" t="s">
        <v>19</v>
      </c>
      <c r="B39" s="9">
        <v>1000</v>
      </c>
    </row>
    <row r="40" spans="1:2" ht="16.5" thickBot="1">
      <c r="A40" s="11"/>
      <c r="B40" s="12"/>
    </row>
    <row r="41" spans="1:2" ht="16.5" thickBot="1">
      <c r="A41" s="4" t="s">
        <v>20</v>
      </c>
      <c r="B41" s="5">
        <f>SUM(B22:B39)</f>
        <v>4930000</v>
      </c>
    </row>
    <row r="42" spans="1:2">
      <c r="B42" s="14"/>
    </row>
    <row r="43" spans="1:2" ht="13.5" thickBot="1">
      <c r="B43" s="14"/>
    </row>
    <row r="44" spans="1:2" s="15" customFormat="1" ht="16.5" thickBot="1">
      <c r="A44" s="4" t="s">
        <v>21</v>
      </c>
      <c r="B44" s="5">
        <f>B19-B41</f>
        <v>626000</v>
      </c>
    </row>
  </sheetData>
  <pageMargins left="0.27559055118110237" right="0.19685039370078741" top="0.74803149606299213" bottom="0.74803149606299213" header="0.31496062992125984" footer="0.31496062992125984"/>
  <pageSetup paperSize="9" scale="95" orientation="portrait" r:id="rId1"/>
  <headerFooter>
    <oddHeader>&amp;RAllegato  "D"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ARROTONDATO</vt:lpstr>
      <vt:lpstr>'BUDGET ARROTONDATO'!Area_stampa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GEOWEB</dc:creator>
  <cp:lastModifiedBy>CNG</cp:lastModifiedBy>
  <dcterms:created xsi:type="dcterms:W3CDTF">2019-12-04T09:01:21Z</dcterms:created>
  <dcterms:modified xsi:type="dcterms:W3CDTF">2019-12-04T12:40:48Z</dcterms:modified>
</cp:coreProperties>
</file>